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A45D7DF8-6672-434E-A4BF-CD1827C3D023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<sst xmlns="http://schemas.openxmlformats.org/spreadsheetml/2006/main" count="50" uniqueCount="39">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</sst>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ООО "Кристалл-мед"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150152Сумма по полю I К_ТОТ</v>
      </c>
      <c r="G4" s="3" t="str">
        <f>$B$6&amp;"Сумма по полю "&amp;G5</f>
        <v>150152Сумма по полю II К_ТОТ</v>
      </c>
      <c r="H4" s="3" t="str">
        <f>$B$6&amp;"Сумма по полю "&amp;H5</f>
        <v>150152Сумма по полю III К_ТОТ</v>
      </c>
      <c r="I4" s="3" t="str">
        <f>$B$6&amp;"Сумма по полю "&amp;I5</f>
        <v>150152Сумма по полю IV К_ТОТ</v>
      </c>
      <c r="J4" s="3"/>
      <c r="K4" s="3" t="str">
        <f>$B$6&amp;"Сумма по полю "&amp;K5</f>
        <v>150152Сумма по полю I С_ТОТ</v>
      </c>
      <c r="L4" s="3" t="str">
        <f>$B$6&amp;"Сумма по полю "&amp;L5</f>
        <v>150152Сумма по полю II С_ТОТ</v>
      </c>
      <c r="M4" s="3" t="str">
        <f>$B$6&amp;"Сумма по полю "&amp;M5</f>
        <v>150152Сумма по полю III С_ТОТ</v>
      </c>
      <c r="N4" s="3" t="str">
        <f>$B$6&amp;"Сумма по полю "&amp;N5</f>
        <v>150152Сумма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150152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71794793.927999988</v>
      </c>
      <c r="K10" s="18">
        <v>17948698.481999997</v>
      </c>
      <c r="L10" s="18">
        <v>17948698.481999997</v>
      </c>
      <c r="M10" s="18">
        <v>17948698.481999997</v>
      </c>
      <c r="N10" s="18">
        <v>17948698.481999997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11076</v>
      </c>
      <c r="F17" s="11">
        <v>2769</v>
      </c>
      <c r="G17" s="11">
        <v>2769</v>
      </c>
      <c r="H17" s="11">
        <v>2769</v>
      </c>
      <c r="I17" s="11">
        <v>2769</v>
      </c>
      <c r="J17" s="19">
        <v>48746709.959999993</v>
      </c>
      <c r="K17" s="19">
        <v>12186677.489999998</v>
      </c>
      <c r="L17" s="19">
        <v>12186677.489999998</v>
      </c>
      <c r="M17" s="19">
        <v>12186677.489999998</v>
      </c>
      <c r="N17" s="19">
        <v>12186677.489999998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576</v>
      </c>
      <c r="F20" s="11">
        <v>144</v>
      </c>
      <c r="G20" s="11">
        <v>144</v>
      </c>
      <c r="H20" s="11">
        <v>144</v>
      </c>
      <c r="I20" s="11">
        <v>144</v>
      </c>
      <c r="J20" s="19">
        <v>23048083.967999998</v>
      </c>
      <c r="K20" s="19">
        <v>5762020.9919999996</v>
      </c>
      <c r="L20" s="19">
        <v>5762020.9919999996</v>
      </c>
      <c r="M20" s="19">
        <v>5762020.9919999996</v>
      </c>
      <c r="N20" s="19">
        <v>5762020.9919999996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2020-01-16T17:45:20Z</dcterms:modified>
</cp:coreProperties>
</file>